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6\общие док\МОРОЗ\залишки субвенція\"/>
    </mc:Choice>
  </mc:AlternateContent>
  <xr:revisionPtr revIDLastSave="0" documentId="13_ncr:1_{30B70803-A2AA-4ABB-8720-6187CC83F24C}" xr6:coauthVersionLast="47" xr6:coauthVersionMax="47" xr10:uidLastSave="{00000000-0000-0000-0000-000000000000}"/>
  <bookViews>
    <workbookView xWindow="-120" yWindow="-120" windowWidth="29040" windowHeight="15720" tabRatio="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9" i="1"/>
  <c r="E29" i="1"/>
  <c r="E31" i="1"/>
  <c r="E57" i="1"/>
</calcChain>
</file>

<file path=xl/sharedStrings.xml><?xml version="1.0" encoding="utf-8"?>
<sst xmlns="http://schemas.openxmlformats.org/spreadsheetml/2006/main" count="62" uniqueCount="33">
  <si>
    <t>Комунальне некомерційне підприємство «Центр екстреної медичної допомоги та медицини катастроф» Житомирської обласної ради</t>
  </si>
  <si>
    <t>Кіл.</t>
  </si>
  <si>
    <t>Акушерський набір</t>
  </si>
  <si>
    <t>Етил, 96% (1 фл. - 100 мл)</t>
  </si>
  <si>
    <t>зонд шлунковий</t>
  </si>
  <si>
    <t>Ковдра для надзвичайних ситуацій</t>
  </si>
  <si>
    <t>Ковдра пацієнта для н/п</t>
  </si>
  <si>
    <t>Корсет захисний для стопи</t>
  </si>
  <si>
    <t>Корсет підтримуючий для руки</t>
  </si>
  <si>
    <t>Корсет-іммобілізуючий плечового суглоба</t>
  </si>
  <si>
    <t>Стрічка Діаграмна 50*50</t>
  </si>
  <si>
    <t>Стрічка Діаграмна 57*25</t>
  </si>
  <si>
    <t>Шийний бандаж дитячий ( ШИНА  ШИНЦА)</t>
  </si>
  <si>
    <t>Залишки лікарських засобів та медичних виробів (державні закупівлі)</t>
  </si>
  <si>
    <t>Вата медична гігроскопічна 100 г</t>
  </si>
  <si>
    <t>Вата медична гігроскопічна н/с 50 г</t>
  </si>
  <si>
    <t>Диспенсер для серветок</t>
  </si>
  <si>
    <t>Комірець фіксуючий дит</t>
  </si>
  <si>
    <t>Ножиці мед 14 см</t>
  </si>
  <si>
    <t>Ножиці мед д/перев</t>
  </si>
  <si>
    <t>Ножиці прямі 17 см</t>
  </si>
  <si>
    <t>Пінцет анатом 15*2,5 см</t>
  </si>
  <si>
    <t>Пінцет анатом 200*2,5</t>
  </si>
  <si>
    <t>Повітропровід</t>
  </si>
  <si>
    <t>Пузир для льоду №2</t>
  </si>
  <si>
    <t>Септил плюс 96% розчин 100 мл</t>
  </si>
  <si>
    <t>Спирт 96º</t>
  </si>
  <si>
    <t>Шина крамера для ноги</t>
  </si>
  <si>
    <t>Комбінезон медичний захисний одноразовий з бахілами по50шт</t>
  </si>
  <si>
    <t>Медична маска респіратор FFP2 та  FFP3, маски неоснащені змінними фільтрами (фільтруючі маски)</t>
  </si>
  <si>
    <t>Окуляри   по 1шт</t>
  </si>
  <si>
    <t>Окуляри захисні TRIARMA  закриті знепрямою вентиляцією G-05-2</t>
  </si>
  <si>
    <t>Шапочка медична ТОВ "ГРАНД СЕРНАТОР"м.Дніпро Україна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</si>
</sst>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0.00000"/>
  </numFmts>
  <fonts count="4" x14ac:knownFonts="1">
    <font>
      <sz val="8"/>
      <name val="Arial"/>
    </font>
    <font>
      <b/>
      <sz val="10"/>
      <name val="Arial"/>
    </font>
    <font>
      <b/>
      <sz val="12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ACC8BD"/>
      </left>
      <right/>
      <top/>
      <bottom style="thin">
        <color rgb="FFACC8BD"/>
      </bottom>
      <diagonal/>
    </border>
    <border>
      <left/>
      <right/>
      <top/>
      <bottom style="thin">
        <color rgb="FFACC8BD"/>
      </bottom>
      <diagonal/>
    </border>
    <border>
      <left/>
      <right style="thin">
        <color rgb="FFACC8BD"/>
      </right>
      <top/>
      <bottom style="thin">
        <color rgb="FFACC8BD"/>
      </bottom>
      <diagonal/>
    </border>
    <border>
      <left style="thin">
        <color rgb="FFACC8BD"/>
      </left>
      <right style="thin">
        <color rgb="FFACC8BD"/>
      </right>
      <top style="thin">
        <color rgb="FFACC8BD"/>
      </top>
      <bottom/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/>
      <top/>
      <bottom style="thin">
        <color rgb="FFA0A0A0"/>
      </bottom>
      <diagonal/>
    </border>
    <border>
      <left style="thin">
        <color rgb="FFACC8BD"/>
      </left>
      <right/>
      <top style="thin">
        <color rgb="FFACC8BD"/>
      </top>
      <bottom style="thin">
        <color rgb="FFA0A0A0"/>
      </bottom>
      <diagonal/>
    </border>
    <border>
      <left/>
      <right/>
      <top style="thin">
        <color rgb="FFACC8BD"/>
      </top>
      <bottom style="thin">
        <color rgb="FFA0A0A0"/>
      </bottom>
      <diagonal/>
    </border>
    <border>
      <left/>
      <right style="thin">
        <color rgb="FFACC8BD"/>
      </right>
      <top style="thin">
        <color rgb="FFACC8BD"/>
      </top>
      <bottom style="thin">
        <color rgb="FFA0A0A0"/>
      </bottom>
      <diagonal/>
    </border>
    <border>
      <left style="thin">
        <color rgb="FFACC8BD"/>
      </left>
      <right/>
      <top style="thin">
        <color rgb="FFACC8BD"/>
      </top>
      <bottom style="thin">
        <color rgb="FFACC8BD"/>
      </bottom>
      <diagonal/>
    </border>
    <border>
      <left/>
      <right/>
      <top style="thin">
        <color rgb="FFACC8BD"/>
      </top>
      <bottom style="thin">
        <color rgb="FFACC8BD"/>
      </bottom>
      <diagonal/>
    </border>
    <border>
      <left/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rgb="FFACC8BD"/>
      </left>
      <right/>
      <top style="thin">
        <color rgb="FFACC8BD"/>
      </top>
      <bottom/>
      <diagonal/>
    </border>
    <border>
      <left/>
      <right/>
      <top style="thin">
        <color rgb="FFACC8BD"/>
      </top>
      <bottom/>
      <diagonal/>
    </border>
    <border>
      <left/>
      <right style="thin">
        <color rgb="FFACC8BD"/>
      </right>
      <top style="thin">
        <color rgb="FFACC8BD"/>
      </top>
      <bottom/>
      <diagonal/>
    </border>
    <border>
      <left style="thin">
        <color rgb="FFACC8BD"/>
      </left>
      <right/>
      <top/>
      <bottom style="thin">
        <color rgb="FFA0A0A0"/>
      </bottom>
      <diagonal/>
    </border>
    <border>
      <left/>
      <right style="thin">
        <color rgb="FFACC8BD"/>
      </right>
      <top/>
      <bottom style="thin">
        <color rgb="FFA0A0A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4" xfId="0" applyBorder="1" applyAlignment="1">
      <alignment horizontal="left" vertical="top" wrapText="1" indent="2"/>
    </xf>
    <xf numFmtId="0" fontId="0" fillId="0" borderId="1" xfId="0" applyBorder="1" applyAlignment="1">
      <alignment horizontal="left" vertical="top" wrapText="1" indent="2"/>
    </xf>
    <xf numFmtId="0" fontId="0" fillId="0" borderId="2" xfId="0" applyBorder="1" applyAlignment="1">
      <alignment horizontal="left" vertical="top" wrapText="1" indent="2"/>
    </xf>
    <xf numFmtId="0" fontId="0" fillId="0" borderId="3" xfId="0" applyBorder="1" applyAlignment="1">
      <alignment horizontal="left" vertical="top" wrapText="1" indent="2"/>
    </xf>
    <xf numFmtId="2" fontId="0" fillId="0" borderId="5" xfId="0" applyNumberFormat="1" applyBorder="1" applyAlignment="1">
      <alignment horizontal="right" vertical="top" wrapText="1"/>
    </xf>
    <xf numFmtId="165" fontId="0" fillId="0" borderId="5" xfId="0" applyNumberFormat="1" applyBorder="1" applyAlignment="1">
      <alignment horizontal="right" vertical="top" wrapText="1"/>
    </xf>
    <xf numFmtId="4" fontId="0" fillId="0" borderId="5" xfId="0" applyNumberFormat="1" applyBorder="1" applyAlignment="1">
      <alignment horizontal="right" vertical="top" wrapText="1"/>
    </xf>
    <xf numFmtId="0" fontId="0" fillId="0" borderId="13" xfId="0" applyBorder="1" applyAlignment="1">
      <alignment horizontal="left" vertical="top" wrapText="1" indent="2"/>
    </xf>
    <xf numFmtId="0" fontId="0" fillId="0" borderId="14" xfId="0" applyBorder="1" applyAlignment="1">
      <alignment horizontal="left" vertical="top" wrapText="1" indent="2"/>
    </xf>
    <xf numFmtId="0" fontId="0" fillId="0" borderId="15" xfId="0" applyBorder="1" applyAlignment="1">
      <alignment horizontal="left" vertical="top" wrapText="1" indent="2"/>
    </xf>
    <xf numFmtId="4" fontId="0" fillId="0" borderId="10" xfId="0" applyNumberFormat="1" applyBorder="1" applyAlignment="1">
      <alignment horizontal="right" vertical="top" wrapText="1"/>
    </xf>
    <xf numFmtId="4" fontId="0" fillId="0" borderId="11" xfId="0" applyNumberFormat="1" applyBorder="1" applyAlignment="1">
      <alignment horizontal="right" vertical="top" wrapText="1"/>
    </xf>
    <xf numFmtId="4" fontId="0" fillId="0" borderId="12" xfId="0" applyNumberFormat="1" applyBorder="1" applyAlignment="1">
      <alignment horizontal="right" vertical="top" wrapText="1"/>
    </xf>
    <xf numFmtId="164" fontId="0" fillId="0" borderId="10" xfId="0" applyNumberFormat="1" applyBorder="1" applyAlignment="1">
      <alignment horizontal="right" vertical="top" wrapText="1"/>
    </xf>
    <xf numFmtId="164" fontId="0" fillId="0" borderId="11" xfId="0" applyNumberFormat="1" applyBorder="1" applyAlignment="1">
      <alignment horizontal="right" vertical="top" wrapText="1"/>
    </xf>
    <xf numFmtId="164" fontId="0" fillId="0" borderId="12" xfId="0" applyNumberFormat="1" applyBorder="1" applyAlignment="1">
      <alignment horizontal="right" vertical="top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165" fontId="0" fillId="0" borderId="10" xfId="0" applyNumberFormat="1" applyBorder="1" applyAlignment="1">
      <alignment horizontal="right" vertical="top" wrapText="1"/>
    </xf>
    <xf numFmtId="165" fontId="0" fillId="0" borderId="11" xfId="0" applyNumberFormat="1" applyBorder="1" applyAlignment="1">
      <alignment horizontal="right" vertical="top" wrapText="1"/>
    </xf>
    <xf numFmtId="165" fontId="0" fillId="0" borderId="12" xfId="0" applyNumberFormat="1" applyBorder="1" applyAlignment="1">
      <alignment horizontal="right" vertical="top" wrapText="1"/>
    </xf>
    <xf numFmtId="2" fontId="0" fillId="0" borderId="10" xfId="0" applyNumberFormat="1" applyBorder="1" applyAlignment="1">
      <alignment horizontal="right" vertical="top" wrapText="1"/>
    </xf>
    <xf numFmtId="2" fontId="0" fillId="0" borderId="11" xfId="0" applyNumberFormat="1" applyBorder="1" applyAlignment="1">
      <alignment horizontal="right" vertical="top" wrapText="1"/>
    </xf>
    <xf numFmtId="2" fontId="0" fillId="0" borderId="12" xfId="0" applyNumberFormat="1" applyBorder="1" applyAlignment="1">
      <alignment horizontal="right" vertical="top" wrapText="1"/>
    </xf>
    <xf numFmtId="0" fontId="0" fillId="0" borderId="16" xfId="0" applyBorder="1" applyAlignment="1">
      <alignment horizontal="left" vertical="top" wrapText="1" indent="2"/>
    </xf>
    <xf numFmtId="0" fontId="0" fillId="0" borderId="6" xfId="0" applyBorder="1" applyAlignment="1">
      <alignment horizontal="left" vertical="top" wrapText="1" indent="2"/>
    </xf>
    <xf numFmtId="0" fontId="0" fillId="0" borderId="17" xfId="0" applyBorder="1" applyAlignment="1">
      <alignment horizontal="left" vertical="top" wrapText="1" indent="2"/>
    </xf>
    <xf numFmtId="165" fontId="0" fillId="0" borderId="7" xfId="0" applyNumberFormat="1" applyBorder="1" applyAlignment="1">
      <alignment horizontal="right" vertical="top" wrapText="1"/>
    </xf>
    <xf numFmtId="165" fontId="0" fillId="0" borderId="8" xfId="0" applyNumberFormat="1" applyBorder="1" applyAlignment="1">
      <alignment horizontal="right" vertical="top" wrapText="1"/>
    </xf>
    <xf numFmtId="165" fontId="0" fillId="0" borderId="9" xfId="0" applyNumberFormat="1" applyBorder="1" applyAlignment="1">
      <alignment horizontal="right" vertical="top" wrapText="1"/>
    </xf>
    <xf numFmtId="0" fontId="0" fillId="0" borderId="0" xfId="0"/>
    <xf numFmtId="0" fontId="0" fillId="0" borderId="5" xfId="0" applyBorder="1" applyAlignment="1">
      <alignment horizontal="left" vertical="top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G77"/>
  <sheetViews>
    <sheetView tabSelected="1" topLeftCell="A47" workbookViewId="0">
      <selection activeCell="K65" sqref="K65"/>
    </sheetView>
  </sheetViews>
  <sheetFormatPr defaultColWidth="10.5" defaultRowHeight="11.45" customHeight="1" outlineLevelRow="1" x14ac:dyDescent="0.2"/>
  <cols>
    <col min="1" max="1" width="18.6640625" style="1" customWidth="1"/>
    <col min="2" max="2" width="0.33203125" style="1" customWidth="1"/>
    <col min="3" max="3" width="16" style="1" customWidth="1"/>
    <col min="4" max="4" width="8.6640625" style="1" customWidth="1"/>
    <col min="5" max="5" width="14.6640625" style="1" customWidth="1"/>
    <col min="6" max="6" width="3" style="1" customWidth="1"/>
    <col min="7" max="7" width="17.1640625" style="1" customWidth="1"/>
  </cols>
  <sheetData>
    <row r="1" spans="1:7" ht="26.1" customHeight="1" x14ac:dyDescent="0.2">
      <c r="A1" s="20" t="s">
        <v>0</v>
      </c>
      <c r="B1" s="20"/>
      <c r="C1" s="20"/>
      <c r="D1" s="20"/>
      <c r="E1" s="20"/>
      <c r="F1" s="20"/>
      <c r="G1" s="20"/>
    </row>
    <row r="2" spans="1:7" ht="30" customHeight="1" x14ac:dyDescent="0.25">
      <c r="A2" s="21" t="s">
        <v>13</v>
      </c>
      <c r="B2" s="21"/>
      <c r="C2" s="21"/>
      <c r="D2" s="21"/>
      <c r="E2" s="21"/>
      <c r="F2" s="21"/>
      <c r="G2" s="21"/>
    </row>
    <row r="3" spans="1:7" s="1" customFormat="1" ht="2.1" customHeight="1" x14ac:dyDescent="0.2"/>
    <row r="4" spans="1:7" ht="11.1" customHeight="1" x14ac:dyDescent="0.2">
      <c r="A4" s="2"/>
      <c r="B4" s="22"/>
      <c r="C4" s="22"/>
      <c r="D4" s="22"/>
      <c r="E4" s="22"/>
      <c r="F4" s="22"/>
      <c r="G4" s="22"/>
    </row>
    <row r="5" spans="1:7" s="1" customFormat="1" ht="2.1" customHeight="1" x14ac:dyDescent="0.2"/>
    <row r="6" spans="1:7" ht="11.1" customHeight="1" outlineLevel="1" x14ac:dyDescent="0.2">
      <c r="A6" s="4" t="s">
        <v>2</v>
      </c>
      <c r="B6" s="4"/>
      <c r="C6" s="4"/>
      <c r="D6" s="3"/>
      <c r="E6" s="8"/>
      <c r="F6" s="8"/>
      <c r="G6" s="8"/>
    </row>
    <row r="7" spans="1:7" ht="11.1" customHeight="1" outlineLevel="1" x14ac:dyDescent="0.2">
      <c r="A7" s="5"/>
      <c r="B7" s="6"/>
      <c r="C7" s="7"/>
      <c r="D7" s="3" t="s">
        <v>1</v>
      </c>
      <c r="E7" s="9">
        <v>1</v>
      </c>
      <c r="F7" s="9"/>
      <c r="G7" s="9"/>
    </row>
    <row r="8" spans="1:7" ht="11.1" customHeight="1" outlineLevel="1" x14ac:dyDescent="0.2">
      <c r="A8" s="4" t="s">
        <v>14</v>
      </c>
      <c r="B8" s="4"/>
      <c r="C8" s="4"/>
      <c r="D8" s="3"/>
      <c r="E8" s="8"/>
      <c r="F8" s="8"/>
      <c r="G8" s="8"/>
    </row>
    <row r="9" spans="1:7" ht="11.1" customHeight="1" outlineLevel="1" x14ac:dyDescent="0.2">
      <c r="A9" s="5"/>
      <c r="B9" s="6"/>
      <c r="C9" s="7"/>
      <c r="D9" s="3" t="s">
        <v>1</v>
      </c>
      <c r="E9" s="9">
        <v>42</v>
      </c>
      <c r="F9" s="9"/>
      <c r="G9" s="9"/>
    </row>
    <row r="10" spans="1:7" ht="11.1" customHeight="1" outlineLevel="1" x14ac:dyDescent="0.2">
      <c r="A10" s="4" t="s">
        <v>15</v>
      </c>
      <c r="B10" s="4"/>
      <c r="C10" s="4"/>
      <c r="D10" s="3"/>
      <c r="E10" s="8"/>
      <c r="F10" s="8"/>
      <c r="G10" s="8"/>
    </row>
    <row r="11" spans="1:7" ht="11.1" customHeight="1" outlineLevel="1" x14ac:dyDescent="0.2">
      <c r="A11" s="5"/>
      <c r="B11" s="6"/>
      <c r="C11" s="7"/>
      <c r="D11" s="3" t="s">
        <v>1</v>
      </c>
      <c r="E11" s="9">
        <v>21</v>
      </c>
      <c r="F11" s="9"/>
      <c r="G11" s="9"/>
    </row>
    <row r="12" spans="1:7" ht="11.1" customHeight="1" outlineLevel="1" x14ac:dyDescent="0.2">
      <c r="A12" s="4" t="s">
        <v>16</v>
      </c>
      <c r="B12" s="4"/>
      <c r="C12" s="4"/>
      <c r="D12" s="3"/>
      <c r="E12" s="8"/>
      <c r="F12" s="8"/>
      <c r="G12" s="8"/>
    </row>
    <row r="13" spans="1:7" ht="11.1" customHeight="1" outlineLevel="1" x14ac:dyDescent="0.2">
      <c r="A13" s="5"/>
      <c r="B13" s="6"/>
      <c r="C13" s="7"/>
      <c r="D13" s="3" t="s">
        <v>1</v>
      </c>
      <c r="E13" s="9">
        <v>1</v>
      </c>
      <c r="F13" s="9"/>
      <c r="G13" s="9"/>
    </row>
    <row r="14" spans="1:7" ht="11.1" customHeight="1" outlineLevel="1" x14ac:dyDescent="0.2">
      <c r="A14" s="11" t="s">
        <v>3</v>
      </c>
      <c r="B14" s="12"/>
      <c r="C14" s="13"/>
      <c r="D14" s="3"/>
      <c r="E14" s="14"/>
      <c r="F14" s="15"/>
      <c r="G14" s="16"/>
    </row>
    <row r="15" spans="1:7" ht="11.1" customHeight="1" outlineLevel="1" x14ac:dyDescent="0.2">
      <c r="A15" s="5"/>
      <c r="B15" s="6"/>
      <c r="C15" s="7"/>
      <c r="D15" s="3" t="s">
        <v>1</v>
      </c>
      <c r="E15" s="17">
        <f>3074.28+50+1</f>
        <v>3125.28</v>
      </c>
      <c r="F15" s="18"/>
      <c r="G15" s="19"/>
    </row>
    <row r="16" spans="1:7" ht="11.1" customHeight="1" outlineLevel="1" x14ac:dyDescent="0.2">
      <c r="A16" s="11" t="s">
        <v>4</v>
      </c>
      <c r="B16" s="12"/>
      <c r="C16" s="13"/>
      <c r="D16" s="3"/>
      <c r="E16" s="26"/>
      <c r="F16" s="27"/>
      <c r="G16" s="28"/>
    </row>
    <row r="17" spans="1:7" ht="11.1" customHeight="1" outlineLevel="1" x14ac:dyDescent="0.2">
      <c r="A17" s="5"/>
      <c r="B17" s="6"/>
      <c r="C17" s="7"/>
      <c r="D17" s="3" t="s">
        <v>1</v>
      </c>
      <c r="E17" s="23">
        <v>2</v>
      </c>
      <c r="F17" s="24"/>
      <c r="G17" s="25"/>
    </row>
    <row r="18" spans="1:7" ht="11.1" customHeight="1" outlineLevel="1" x14ac:dyDescent="0.2">
      <c r="A18" s="11" t="s">
        <v>5</v>
      </c>
      <c r="B18" s="12"/>
      <c r="C18" s="13"/>
      <c r="D18" s="3"/>
      <c r="E18" s="14"/>
      <c r="F18" s="15"/>
      <c r="G18" s="16"/>
    </row>
    <row r="19" spans="1:7" ht="11.1" customHeight="1" outlineLevel="1" x14ac:dyDescent="0.2">
      <c r="A19" s="5"/>
      <c r="B19" s="6"/>
      <c r="C19" s="7"/>
      <c r="D19" s="3" t="s">
        <v>1</v>
      </c>
      <c r="E19" s="23">
        <f>9+2</f>
        <v>11</v>
      </c>
      <c r="F19" s="24"/>
      <c r="G19" s="25"/>
    </row>
    <row r="20" spans="1:7" ht="11.1" customHeight="1" outlineLevel="1" x14ac:dyDescent="0.2">
      <c r="A20" s="11" t="s">
        <v>6</v>
      </c>
      <c r="B20" s="12"/>
      <c r="C20" s="13"/>
      <c r="D20" s="3"/>
      <c r="E20" s="14"/>
      <c r="F20" s="15"/>
      <c r="G20" s="16"/>
    </row>
    <row r="21" spans="1:7" ht="11.1" customHeight="1" outlineLevel="1" x14ac:dyDescent="0.2">
      <c r="A21" s="5"/>
      <c r="B21" s="6"/>
      <c r="C21" s="7"/>
      <c r="D21" s="3" t="s">
        <v>1</v>
      </c>
      <c r="E21" s="23">
        <v>10</v>
      </c>
      <c r="F21" s="24"/>
      <c r="G21" s="25"/>
    </row>
    <row r="22" spans="1:7" s="35" customFormat="1" ht="11.1" customHeight="1" outlineLevel="1" x14ac:dyDescent="0.2">
      <c r="A22" s="4" t="s">
        <v>28</v>
      </c>
      <c r="B22" s="4"/>
      <c r="C22" s="4"/>
      <c r="D22" s="36"/>
      <c r="E22" s="10"/>
      <c r="F22" s="10"/>
      <c r="G22" s="10"/>
    </row>
    <row r="23" spans="1:7" s="35" customFormat="1" ht="11.1" customHeight="1" outlineLevel="1" x14ac:dyDescent="0.2">
      <c r="A23" s="5"/>
      <c r="B23" s="6"/>
      <c r="C23" s="7"/>
      <c r="D23" s="36" t="s">
        <v>1</v>
      </c>
      <c r="E23" s="9">
        <v>187</v>
      </c>
      <c r="F23" s="9"/>
      <c r="G23" s="9"/>
    </row>
    <row r="24" spans="1:7" ht="11.1" customHeight="1" outlineLevel="1" x14ac:dyDescent="0.2">
      <c r="A24" s="4" t="s">
        <v>17</v>
      </c>
      <c r="B24" s="4"/>
      <c r="C24" s="4"/>
      <c r="D24" s="3"/>
      <c r="E24" s="10"/>
      <c r="F24" s="10"/>
      <c r="G24" s="10"/>
    </row>
    <row r="25" spans="1:7" ht="11.1" customHeight="1" outlineLevel="1" x14ac:dyDescent="0.2">
      <c r="A25" s="5"/>
      <c r="B25" s="6"/>
      <c r="C25" s="7"/>
      <c r="D25" s="3" t="s">
        <v>1</v>
      </c>
      <c r="E25" s="9">
        <v>4</v>
      </c>
      <c r="F25" s="9"/>
      <c r="G25" s="9"/>
    </row>
    <row r="26" spans="1:7" ht="11.1" customHeight="1" outlineLevel="1" x14ac:dyDescent="0.2">
      <c r="A26" s="11" t="s">
        <v>7</v>
      </c>
      <c r="B26" s="12"/>
      <c r="C26" s="13"/>
      <c r="D26" s="3"/>
      <c r="E26" s="14"/>
      <c r="F26" s="15"/>
      <c r="G26" s="16"/>
    </row>
    <row r="27" spans="1:7" ht="11.1" customHeight="1" outlineLevel="1" x14ac:dyDescent="0.2">
      <c r="A27" s="5"/>
      <c r="B27" s="6"/>
      <c r="C27" s="7"/>
      <c r="D27" s="3" t="s">
        <v>1</v>
      </c>
      <c r="E27" s="23">
        <v>23</v>
      </c>
      <c r="F27" s="24"/>
      <c r="G27" s="25"/>
    </row>
    <row r="28" spans="1:7" ht="11.1" customHeight="1" outlineLevel="1" x14ac:dyDescent="0.2">
      <c r="A28" s="11" t="s">
        <v>8</v>
      </c>
      <c r="B28" s="12"/>
      <c r="C28" s="13"/>
      <c r="D28" s="3"/>
      <c r="E28" s="14"/>
      <c r="F28" s="15"/>
      <c r="G28" s="16"/>
    </row>
    <row r="29" spans="1:7" ht="10.5" customHeight="1" outlineLevel="1" x14ac:dyDescent="0.2">
      <c r="A29" s="5"/>
      <c r="B29" s="6"/>
      <c r="C29" s="7"/>
      <c r="D29" s="3" t="s">
        <v>1</v>
      </c>
      <c r="E29" s="23">
        <f>46+8</f>
        <v>54</v>
      </c>
      <c r="F29" s="24"/>
      <c r="G29" s="25"/>
    </row>
    <row r="30" spans="1:7" ht="11.1" customHeight="1" outlineLevel="1" x14ac:dyDescent="0.2">
      <c r="A30" s="11" t="s">
        <v>9</v>
      </c>
      <c r="B30" s="12"/>
      <c r="C30" s="13"/>
      <c r="D30" s="3"/>
      <c r="E30" s="14"/>
      <c r="F30" s="15"/>
      <c r="G30" s="16"/>
    </row>
    <row r="31" spans="1:7" ht="11.1" customHeight="1" outlineLevel="1" x14ac:dyDescent="0.2">
      <c r="A31" s="5"/>
      <c r="B31" s="6"/>
      <c r="C31" s="7"/>
      <c r="D31" s="3" t="s">
        <v>1</v>
      </c>
      <c r="E31" s="23">
        <f>5+14</f>
        <v>19</v>
      </c>
      <c r="F31" s="24"/>
      <c r="G31" s="25"/>
    </row>
    <row r="32" spans="1:7" s="35" customFormat="1" ht="11.1" customHeight="1" outlineLevel="1" x14ac:dyDescent="0.2">
      <c r="A32" s="4" t="s">
        <v>29</v>
      </c>
      <c r="B32" s="4"/>
      <c r="C32" s="4"/>
      <c r="D32" s="36"/>
      <c r="E32" s="10"/>
      <c r="F32" s="10"/>
      <c r="G32" s="10"/>
    </row>
    <row r="33" spans="1:7" s="35" customFormat="1" ht="11.1" customHeight="1" outlineLevel="1" x14ac:dyDescent="0.2">
      <c r="A33" s="5"/>
      <c r="B33" s="6"/>
      <c r="C33" s="7"/>
      <c r="D33" s="36" t="s">
        <v>1</v>
      </c>
      <c r="E33" s="9">
        <v>131</v>
      </c>
      <c r="F33" s="9"/>
      <c r="G33" s="9"/>
    </row>
    <row r="34" spans="1:7" ht="11.1" customHeight="1" outlineLevel="1" x14ac:dyDescent="0.2">
      <c r="A34" s="4" t="s">
        <v>18</v>
      </c>
      <c r="B34" s="4"/>
      <c r="C34" s="4"/>
      <c r="D34" s="3"/>
      <c r="E34" s="8"/>
      <c r="F34" s="8"/>
      <c r="G34" s="8"/>
    </row>
    <row r="35" spans="1:7" ht="10.5" customHeight="1" outlineLevel="1" x14ac:dyDescent="0.2">
      <c r="A35" s="5"/>
      <c r="B35" s="6"/>
      <c r="C35" s="7"/>
      <c r="D35" s="3" t="s">
        <v>1</v>
      </c>
      <c r="E35" s="9">
        <v>5</v>
      </c>
      <c r="F35" s="9"/>
      <c r="G35" s="9"/>
    </row>
    <row r="36" spans="1:7" ht="8.25" customHeight="1" outlineLevel="1" x14ac:dyDescent="0.2">
      <c r="A36" s="4" t="s">
        <v>19</v>
      </c>
      <c r="B36" s="4"/>
      <c r="C36" s="4"/>
      <c r="D36" s="3"/>
      <c r="E36" s="8"/>
      <c r="F36" s="8"/>
      <c r="G36" s="8"/>
    </row>
    <row r="37" spans="1:7" ht="17.25" customHeight="1" outlineLevel="1" x14ac:dyDescent="0.2">
      <c r="A37" s="5"/>
      <c r="B37" s="6"/>
      <c r="C37" s="7"/>
      <c r="D37" s="3" t="s">
        <v>1</v>
      </c>
      <c r="E37" s="9">
        <v>3</v>
      </c>
      <c r="F37" s="9"/>
      <c r="G37" s="9"/>
    </row>
    <row r="38" spans="1:7" ht="8.25" customHeight="1" outlineLevel="1" x14ac:dyDescent="0.2">
      <c r="A38" s="4" t="s">
        <v>20</v>
      </c>
      <c r="B38" s="4"/>
      <c r="C38" s="4"/>
      <c r="D38" s="3"/>
      <c r="E38" s="8"/>
      <c r="F38" s="8"/>
      <c r="G38" s="8"/>
    </row>
    <row r="39" spans="1:7" ht="17.25" customHeight="1" outlineLevel="1" x14ac:dyDescent="0.2">
      <c r="A39" s="5"/>
      <c r="B39" s="6"/>
      <c r="C39" s="7"/>
      <c r="D39" s="3" t="s">
        <v>1</v>
      </c>
      <c r="E39" s="9">
        <v>3</v>
      </c>
      <c r="F39" s="9"/>
      <c r="G39" s="9"/>
    </row>
    <row r="40" spans="1:7" s="35" customFormat="1" ht="9.75" customHeight="1" outlineLevel="1" x14ac:dyDescent="0.2">
      <c r="A40" s="4" t="s">
        <v>30</v>
      </c>
      <c r="B40" s="4"/>
      <c r="C40" s="4"/>
      <c r="D40" s="36"/>
      <c r="E40" s="10"/>
      <c r="F40" s="10"/>
      <c r="G40" s="10"/>
    </row>
    <row r="41" spans="1:7" s="35" customFormat="1" ht="17.25" customHeight="1" outlineLevel="1" x14ac:dyDescent="0.2">
      <c r="A41" s="5"/>
      <c r="B41" s="6"/>
      <c r="C41" s="7"/>
      <c r="D41" s="36" t="s">
        <v>1</v>
      </c>
      <c r="E41" s="9">
        <v>246</v>
      </c>
      <c r="F41" s="9"/>
      <c r="G41" s="9"/>
    </row>
    <row r="42" spans="1:7" s="35" customFormat="1" ht="17.25" customHeight="1" outlineLevel="1" x14ac:dyDescent="0.2">
      <c r="A42" s="4" t="s">
        <v>31</v>
      </c>
      <c r="B42" s="4"/>
      <c r="C42" s="4"/>
      <c r="D42" s="36"/>
      <c r="E42" s="10"/>
      <c r="F42" s="10"/>
      <c r="G42" s="10"/>
    </row>
    <row r="43" spans="1:7" s="35" customFormat="1" ht="17.25" customHeight="1" outlineLevel="1" x14ac:dyDescent="0.2">
      <c r="A43" s="5"/>
      <c r="B43" s="6"/>
      <c r="C43" s="7"/>
      <c r="D43" s="36" t="s">
        <v>1</v>
      </c>
      <c r="E43" s="9">
        <v>5</v>
      </c>
      <c r="F43" s="9"/>
      <c r="G43" s="9"/>
    </row>
    <row r="44" spans="1:7" ht="9" customHeight="1" outlineLevel="1" x14ac:dyDescent="0.2">
      <c r="A44" s="4" t="s">
        <v>21</v>
      </c>
      <c r="B44" s="4"/>
      <c r="C44" s="4"/>
      <c r="D44" s="3"/>
      <c r="E44" s="8"/>
      <c r="F44" s="8"/>
      <c r="G44" s="8"/>
    </row>
    <row r="45" spans="1:7" ht="17.25" customHeight="1" outlineLevel="1" x14ac:dyDescent="0.2">
      <c r="A45" s="5"/>
      <c r="B45" s="6"/>
      <c r="C45" s="7"/>
      <c r="D45" s="3" t="s">
        <v>1</v>
      </c>
      <c r="E45" s="9">
        <v>4</v>
      </c>
      <c r="F45" s="9"/>
      <c r="G45" s="9"/>
    </row>
    <row r="46" spans="1:7" ht="12" customHeight="1" outlineLevel="1" x14ac:dyDescent="0.2">
      <c r="A46" s="4" t="s">
        <v>22</v>
      </c>
      <c r="B46" s="4"/>
      <c r="C46" s="4"/>
      <c r="D46" s="3"/>
      <c r="E46" s="8"/>
      <c r="F46" s="8"/>
      <c r="G46" s="8"/>
    </row>
    <row r="47" spans="1:7" ht="9.75" customHeight="1" outlineLevel="1" x14ac:dyDescent="0.2">
      <c r="A47" s="5"/>
      <c r="B47" s="6"/>
      <c r="C47" s="7"/>
      <c r="D47" s="3" t="s">
        <v>1</v>
      </c>
      <c r="E47" s="9">
        <v>3</v>
      </c>
      <c r="F47" s="9"/>
      <c r="G47" s="9"/>
    </row>
    <row r="48" spans="1:7" ht="11.1" customHeight="1" outlineLevel="1" x14ac:dyDescent="0.2">
      <c r="A48" s="4" t="s">
        <v>23</v>
      </c>
      <c r="B48" s="4"/>
      <c r="C48" s="4"/>
      <c r="D48" s="3"/>
      <c r="E48" s="8"/>
      <c r="F48" s="8"/>
      <c r="G48" s="8"/>
    </row>
    <row r="49" spans="1:7" ht="11.1" customHeight="1" outlineLevel="1" x14ac:dyDescent="0.2">
      <c r="A49" s="5"/>
      <c r="B49" s="6"/>
      <c r="C49" s="7"/>
      <c r="D49" s="3" t="s">
        <v>1</v>
      </c>
      <c r="E49" s="9">
        <v>2</v>
      </c>
      <c r="F49" s="9"/>
      <c r="G49" s="9"/>
    </row>
    <row r="50" spans="1:7" ht="11.1" customHeight="1" outlineLevel="1" x14ac:dyDescent="0.2">
      <c r="A50" s="4" t="s">
        <v>24</v>
      </c>
      <c r="B50" s="4"/>
      <c r="C50" s="4"/>
      <c r="D50" s="3"/>
      <c r="E50" s="8"/>
      <c r="F50" s="8"/>
      <c r="G50" s="8"/>
    </row>
    <row r="51" spans="1:7" ht="11.1" customHeight="1" outlineLevel="1" x14ac:dyDescent="0.2">
      <c r="A51" s="5"/>
      <c r="B51" s="6"/>
      <c r="C51" s="7"/>
      <c r="D51" s="3" t="s">
        <v>1</v>
      </c>
      <c r="E51" s="9">
        <v>2</v>
      </c>
      <c r="F51" s="9"/>
      <c r="G51" s="9"/>
    </row>
    <row r="52" spans="1:7" ht="11.1" customHeight="1" outlineLevel="1" x14ac:dyDescent="0.2">
      <c r="A52" s="4" t="s">
        <v>25</v>
      </c>
      <c r="B52" s="4"/>
      <c r="C52" s="4"/>
      <c r="D52" s="3"/>
      <c r="E52" s="8"/>
      <c r="F52" s="8"/>
      <c r="G52" s="8"/>
    </row>
    <row r="53" spans="1:7" ht="11.1" customHeight="1" outlineLevel="1" x14ac:dyDescent="0.2">
      <c r="A53" s="5"/>
      <c r="B53" s="6"/>
      <c r="C53" s="7"/>
      <c r="D53" s="3" t="s">
        <v>1</v>
      </c>
      <c r="E53" s="9">
        <v>55</v>
      </c>
      <c r="F53" s="9"/>
      <c r="G53" s="9"/>
    </row>
    <row r="54" spans="1:7" ht="11.1" customHeight="1" outlineLevel="1" x14ac:dyDescent="0.2">
      <c r="A54" s="4" t="s">
        <v>26</v>
      </c>
      <c r="B54" s="4"/>
      <c r="C54" s="4"/>
      <c r="D54" s="3"/>
      <c r="E54" s="8"/>
      <c r="F54" s="8"/>
      <c r="G54" s="8"/>
    </row>
    <row r="55" spans="1:7" ht="11.1" customHeight="1" outlineLevel="1" x14ac:dyDescent="0.2">
      <c r="A55" s="5"/>
      <c r="B55" s="6"/>
      <c r="C55" s="7"/>
      <c r="D55" s="3" t="s">
        <v>1</v>
      </c>
      <c r="E55" s="9">
        <v>0.25</v>
      </c>
      <c r="F55" s="9"/>
      <c r="G55" s="9"/>
    </row>
    <row r="56" spans="1:7" ht="11.1" customHeight="1" outlineLevel="1" x14ac:dyDescent="0.2">
      <c r="A56" s="11" t="s">
        <v>10</v>
      </c>
      <c r="B56" s="12"/>
      <c r="C56" s="13"/>
      <c r="D56" s="3"/>
      <c r="E56" s="14"/>
      <c r="F56" s="15"/>
      <c r="G56" s="16"/>
    </row>
    <row r="57" spans="1:7" ht="11.1" customHeight="1" outlineLevel="1" x14ac:dyDescent="0.2">
      <c r="A57" s="5"/>
      <c r="B57" s="6"/>
      <c r="C57" s="7"/>
      <c r="D57" s="3" t="s">
        <v>1</v>
      </c>
      <c r="E57" s="17">
        <f>2670+55</f>
        <v>2725</v>
      </c>
      <c r="F57" s="18"/>
      <c r="G57" s="19"/>
    </row>
    <row r="58" spans="1:7" ht="11.1" customHeight="1" outlineLevel="1" x14ac:dyDescent="0.2">
      <c r="A58" s="11" t="s">
        <v>11</v>
      </c>
      <c r="B58" s="12"/>
      <c r="C58" s="13"/>
      <c r="D58" s="3"/>
      <c r="E58" s="26"/>
      <c r="F58" s="27"/>
      <c r="G58" s="28"/>
    </row>
    <row r="59" spans="1:7" ht="11.1" customHeight="1" outlineLevel="1" x14ac:dyDescent="0.2">
      <c r="A59" s="5"/>
      <c r="B59" s="6"/>
      <c r="C59" s="7"/>
      <c r="D59" s="3" t="s">
        <v>1</v>
      </c>
      <c r="E59" s="23">
        <v>64</v>
      </c>
      <c r="F59" s="24"/>
      <c r="G59" s="25"/>
    </row>
    <row r="60" spans="1:7" s="35" customFormat="1" ht="11.1" customHeight="1" outlineLevel="1" x14ac:dyDescent="0.2">
      <c r="A60" s="4" t="s">
        <v>32</v>
      </c>
      <c r="B60" s="4"/>
      <c r="C60" s="4"/>
      <c r="D60" s="36"/>
      <c r="E60" s="8"/>
      <c r="F60" s="8"/>
      <c r="G60" s="8"/>
    </row>
    <row r="61" spans="1:7" s="35" customFormat="1" ht="11.1" customHeight="1" outlineLevel="1" x14ac:dyDescent="0.2">
      <c r="A61" s="5"/>
      <c r="B61" s="6"/>
      <c r="C61" s="7"/>
      <c r="D61" s="36" t="s">
        <v>1</v>
      </c>
      <c r="E61" s="9">
        <v>32</v>
      </c>
      <c r="F61" s="9"/>
      <c r="G61" s="9"/>
    </row>
    <row r="62" spans="1:7" ht="11.1" customHeight="1" outlineLevel="1" x14ac:dyDescent="0.2">
      <c r="A62" s="11" t="s">
        <v>12</v>
      </c>
      <c r="B62" s="12"/>
      <c r="C62" s="13"/>
      <c r="D62" s="3"/>
      <c r="E62" s="26"/>
      <c r="F62" s="27"/>
      <c r="G62" s="28"/>
    </row>
    <row r="63" spans="1:7" ht="11.1" customHeight="1" outlineLevel="1" x14ac:dyDescent="0.2">
      <c r="A63" s="29"/>
      <c r="B63" s="30"/>
      <c r="C63" s="31"/>
      <c r="D63" s="3" t="s">
        <v>1</v>
      </c>
      <c r="E63" s="32">
        <v>3</v>
      </c>
      <c r="F63" s="33"/>
      <c r="G63" s="34"/>
    </row>
    <row r="64" spans="1:7" ht="12.95" customHeight="1" x14ac:dyDescent="0.2">
      <c r="A64" s="4" t="s">
        <v>27</v>
      </c>
      <c r="B64" s="4"/>
      <c r="C64" s="4"/>
      <c r="D64" s="3"/>
      <c r="E64" s="8"/>
      <c r="F64" s="8"/>
      <c r="G64" s="8"/>
    </row>
    <row r="65" spans="1:7" ht="12.95" customHeight="1" x14ac:dyDescent="0.2">
      <c r="A65" s="5"/>
      <c r="B65" s="6"/>
      <c r="C65" s="7"/>
      <c r="D65" s="3" t="s">
        <v>1</v>
      </c>
      <c r="E65" s="9">
        <v>40</v>
      </c>
      <c r="F65" s="9"/>
      <c r="G65" s="9"/>
    </row>
    <row r="66" spans="1:7" ht="11.1" customHeight="1" x14ac:dyDescent="0.2"/>
    <row r="67" spans="1:7" ht="11.1" customHeight="1" x14ac:dyDescent="0.2"/>
    <row r="68" spans="1:7" ht="11.45" customHeight="1" x14ac:dyDescent="0.2">
      <c r="A68" s="4"/>
      <c r="B68" s="4"/>
      <c r="C68" s="4"/>
      <c r="D68" s="36"/>
      <c r="E68" s="10"/>
      <c r="F68" s="10"/>
      <c r="G68" s="10"/>
    </row>
    <row r="69" spans="1:7" ht="11.45" customHeight="1" x14ac:dyDescent="0.2">
      <c r="A69" s="5"/>
      <c r="B69" s="6"/>
      <c r="C69" s="7"/>
      <c r="D69" s="36"/>
      <c r="E69" s="9"/>
      <c r="F69" s="9"/>
      <c r="G69" s="9"/>
    </row>
    <row r="70" spans="1:7" ht="11.45" customHeight="1" x14ac:dyDescent="0.2">
      <c r="A70" s="4"/>
      <c r="B70" s="4"/>
      <c r="C70" s="4"/>
      <c r="D70" s="36"/>
      <c r="E70" s="10"/>
      <c r="F70" s="10"/>
      <c r="G70" s="10"/>
    </row>
    <row r="71" spans="1:7" ht="11.45" customHeight="1" x14ac:dyDescent="0.2">
      <c r="A71" s="5"/>
      <c r="B71" s="6"/>
      <c r="C71" s="7"/>
      <c r="D71" s="36"/>
      <c r="E71" s="9"/>
      <c r="F71" s="9"/>
      <c r="G71" s="9"/>
    </row>
    <row r="72" spans="1:7" ht="11.45" customHeight="1" x14ac:dyDescent="0.2">
      <c r="A72" s="4"/>
      <c r="B72" s="4"/>
      <c r="C72" s="4"/>
      <c r="D72" s="36"/>
      <c r="E72" s="10"/>
      <c r="F72" s="10"/>
      <c r="G72" s="10"/>
    </row>
    <row r="73" spans="1:7" ht="11.45" customHeight="1" x14ac:dyDescent="0.2">
      <c r="A73" s="5"/>
      <c r="B73" s="6"/>
      <c r="C73" s="7"/>
      <c r="D73" s="36"/>
      <c r="E73" s="9"/>
      <c r="F73" s="9"/>
      <c r="G73" s="9"/>
    </row>
    <row r="74" spans="1:7" ht="11.45" customHeight="1" x14ac:dyDescent="0.2">
      <c r="A74" s="4"/>
      <c r="B74" s="4"/>
      <c r="C74" s="4"/>
      <c r="D74" s="36"/>
      <c r="E74" s="10"/>
      <c r="F74" s="10"/>
      <c r="G74" s="10"/>
    </row>
    <row r="75" spans="1:7" ht="11.45" customHeight="1" x14ac:dyDescent="0.2">
      <c r="A75" s="5"/>
      <c r="B75" s="6"/>
      <c r="C75" s="7"/>
      <c r="D75" s="36"/>
      <c r="E75" s="9"/>
      <c r="F75" s="9"/>
      <c r="G75" s="9"/>
    </row>
    <row r="76" spans="1:7" ht="11.45" customHeight="1" x14ac:dyDescent="0.2">
      <c r="A76" s="4"/>
      <c r="B76" s="4"/>
      <c r="C76" s="4"/>
      <c r="D76" s="36"/>
      <c r="E76" s="8"/>
      <c r="F76" s="8"/>
      <c r="G76" s="8"/>
    </row>
    <row r="77" spans="1:7" ht="11.45" customHeight="1" x14ac:dyDescent="0.2">
      <c r="A77" s="5"/>
      <c r="B77" s="6"/>
      <c r="C77" s="7"/>
      <c r="D77" s="36"/>
      <c r="E77" s="9"/>
      <c r="F77" s="9"/>
      <c r="G77" s="9"/>
    </row>
  </sheetData>
  <mergeCells count="108">
    <mergeCell ref="E60:G60"/>
    <mergeCell ref="E61:G61"/>
    <mergeCell ref="A74:C75"/>
    <mergeCell ref="E74:G74"/>
    <mergeCell ref="E75:G75"/>
    <mergeCell ref="A22:C23"/>
    <mergeCell ref="E22:G22"/>
    <mergeCell ref="E23:G23"/>
    <mergeCell ref="A32:C33"/>
    <mergeCell ref="E32:G32"/>
    <mergeCell ref="E33:G33"/>
    <mergeCell ref="A40:C41"/>
    <mergeCell ref="E40:G40"/>
    <mergeCell ref="E41:G41"/>
    <mergeCell ref="A42:C43"/>
    <mergeCell ref="E42:G42"/>
    <mergeCell ref="E43:G43"/>
    <mergeCell ref="A60:C61"/>
    <mergeCell ref="A68:C69"/>
    <mergeCell ref="E68:G68"/>
    <mergeCell ref="E69:G69"/>
    <mergeCell ref="A72:C73"/>
    <mergeCell ref="E72:G72"/>
    <mergeCell ref="E73:G73"/>
    <mergeCell ref="A70:C71"/>
    <mergeCell ref="E70:G70"/>
    <mergeCell ref="E71:G71"/>
    <mergeCell ref="A62:C63"/>
    <mergeCell ref="E62:G62"/>
    <mergeCell ref="E63:G63"/>
    <mergeCell ref="A64:C65"/>
    <mergeCell ref="E64:G64"/>
    <mergeCell ref="E65:G65"/>
    <mergeCell ref="A54:C55"/>
    <mergeCell ref="E54:G54"/>
    <mergeCell ref="E55:G55"/>
    <mergeCell ref="A56:C57"/>
    <mergeCell ref="E56:G56"/>
    <mergeCell ref="E57:G57"/>
    <mergeCell ref="A58:C59"/>
    <mergeCell ref="E58:G58"/>
    <mergeCell ref="E59:G59"/>
    <mergeCell ref="E20:G20"/>
    <mergeCell ref="E21:G21"/>
    <mergeCell ref="A26:C27"/>
    <mergeCell ref="E26:G26"/>
    <mergeCell ref="E27:G27"/>
    <mergeCell ref="A30:C31"/>
    <mergeCell ref="E30:G30"/>
    <mergeCell ref="E31:G31"/>
    <mergeCell ref="A28:C29"/>
    <mergeCell ref="E28:G28"/>
    <mergeCell ref="E29:G29"/>
    <mergeCell ref="A14:C15"/>
    <mergeCell ref="E14:G14"/>
    <mergeCell ref="E15:G15"/>
    <mergeCell ref="A1:G1"/>
    <mergeCell ref="A2:G2"/>
    <mergeCell ref="B4:G4"/>
    <mergeCell ref="A8:C9"/>
    <mergeCell ref="E8:G8"/>
    <mergeCell ref="E9:G9"/>
    <mergeCell ref="A10:C11"/>
    <mergeCell ref="E10:G10"/>
    <mergeCell ref="A6:C7"/>
    <mergeCell ref="E6:G6"/>
    <mergeCell ref="E7:G7"/>
    <mergeCell ref="A18:C19"/>
    <mergeCell ref="E18:G18"/>
    <mergeCell ref="E19:G19"/>
    <mergeCell ref="A16:C17"/>
    <mergeCell ref="E16:G16"/>
    <mergeCell ref="E17:G17"/>
    <mergeCell ref="A20:C21"/>
    <mergeCell ref="A76:C77"/>
    <mergeCell ref="E76:G76"/>
    <mergeCell ref="E77:G77"/>
    <mergeCell ref="E11:G11"/>
    <mergeCell ref="A12:C13"/>
    <mergeCell ref="E12:G12"/>
    <mergeCell ref="E13:G13"/>
    <mergeCell ref="A24:C25"/>
    <mergeCell ref="E24:G24"/>
    <mergeCell ref="E25:G25"/>
    <mergeCell ref="A38:C39"/>
    <mergeCell ref="E38:G38"/>
    <mergeCell ref="E39:G39"/>
    <mergeCell ref="A44:C45"/>
    <mergeCell ref="E44:G44"/>
    <mergeCell ref="E45:G45"/>
    <mergeCell ref="A34:C35"/>
    <mergeCell ref="E34:G34"/>
    <mergeCell ref="E35:G35"/>
    <mergeCell ref="A36:C37"/>
    <mergeCell ref="E36:G36"/>
    <mergeCell ref="E37:G37"/>
    <mergeCell ref="A50:C51"/>
    <mergeCell ref="E50:G50"/>
    <mergeCell ref="E51:G51"/>
    <mergeCell ref="A52:C53"/>
    <mergeCell ref="E52:G52"/>
    <mergeCell ref="E53:G53"/>
    <mergeCell ref="A46:C47"/>
    <mergeCell ref="E46:G46"/>
    <mergeCell ref="E47:G47"/>
    <mergeCell ref="A48:C49"/>
    <mergeCell ref="E48:G48"/>
    <mergeCell ref="E49:G49"/>
  </mergeCells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Inv079</cp:lastModifiedBy>
  <cp:lastPrinted>2025-10-01T08:34:03Z</cp:lastPrinted>
  <dcterms:modified xsi:type="dcterms:W3CDTF">2025-10-01T08:36:19Z</dcterms:modified>
</cp:coreProperties>
</file>